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0 Oktobar 2022\"/>
    </mc:Choice>
  </mc:AlternateContent>
  <xr:revisionPtr revIDLastSave="0" documentId="13_ncr:1_{1168E9BD-08D5-49B0-B517-7AF286B23A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B14" i="1"/>
  <c r="C11" i="1"/>
  <c r="B13" i="1" l="1"/>
</calcChain>
</file>

<file path=xl/sharedStrings.xml><?xml version="1.0" encoding="utf-8"?>
<sst xmlns="http://schemas.openxmlformats.org/spreadsheetml/2006/main" count="26" uniqueCount="23">
  <si>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</si>
  <si>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</si>
  <si>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</si>
  <si>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</si>
  <si>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</si>
  <si>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</si>
  <si>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</si>
  <si>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</si>
  <si>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07.10.2022.</t>
  </si>
  <si>
    <t>10.10.2022.</t>
  </si>
  <si>
    <t>IZVOD  BR. 193</t>
  </si>
  <si>
    <t>RUŽA IMPEKS DOO NIŠ</t>
  </si>
  <si>
    <t>SPIN TR</t>
  </si>
  <si>
    <t>PRINCIPAL DUO</t>
  </si>
  <si>
    <t>FRIKOM DOO</t>
  </si>
  <si>
    <t>MESOKOMBINAT PROMET DOO LESKOVAC</t>
  </si>
  <si>
    <t>DAKOM DOO</t>
  </si>
  <si>
    <t>JANKOVIĆ ROSA</t>
  </si>
  <si>
    <t>DON DON D.O.O.</t>
  </si>
  <si>
    <t>NBA PATRIOTA DOO</t>
  </si>
  <si>
    <t>GE LE SYNERGY</t>
  </si>
  <si>
    <t>ISHRANA - 07D</t>
  </si>
  <si>
    <t>OTPREMNINE 2022-09 - 07T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</si>
</sst>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2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37" fillId="0" borderId="10" xfId="0" applyFont="1" applyBorder="1" applyAlignment="1"/>
    <xf numFmtId="0" fontId="38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38" fillId="0" borderId="14" xfId="0" applyFont="1" applyBorder="1"/>
    <xf numFmtId="4" fontId="1" fillId="0" borderId="15" xfId="0" applyNumberFormat="1" applyFont="1" applyBorder="1" applyAlignment="1">
      <alignment horizontal="right"/>
    </xf>
    <xf numFmtId="4" fontId="20" fillId="0" borderId="11" xfId="0" applyNumberFormat="1" applyFont="1" applyBorder="1" applyAlignment="1">
      <alignment horizontal="right"/>
    </xf>
    <xf numFmtId="0" fontId="37" fillId="0" borderId="14" xfId="0" applyFont="1" applyBorder="1"/>
    <xf numFmtId="4" fontId="20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779328.16</v>
      </c>
    </row>
    <row r="8" spans="1:3" x14ac:dyDescent="0.25">
      <c r="A8" s="6" t="s">
        <v>2</v>
      </c>
      <c r="B8" s="6" t="s">
        <v>8</v>
      </c>
      <c r="C8" s="7">
        <v>2149479.09</v>
      </c>
    </row>
    <row r="9" spans="1:3" x14ac:dyDescent="0.25">
      <c r="A9" s="6" t="s">
        <v>7</v>
      </c>
      <c r="B9" s="6" t="s">
        <v>9</v>
      </c>
      <c r="C9" s="8">
        <v>22895</v>
      </c>
    </row>
    <row r="10" spans="1:3" x14ac:dyDescent="0.25">
      <c r="A10" s="9" t="s">
        <v>6</v>
      </c>
      <c r="B10" s="6" t="s">
        <v>9</v>
      </c>
      <c r="C10" s="10">
        <v>1393045.93</v>
      </c>
    </row>
    <row r="11" spans="1:3" x14ac:dyDescent="0.25">
      <c r="A11" s="11"/>
      <c r="B11" s="6"/>
      <c r="C11" s="1">
        <f>C8+C9-C10</f>
        <v>779328.15999999992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10.10.2022.</v>
      </c>
    </row>
    <row r="14" spans="1:3" x14ac:dyDescent="0.25">
      <c r="A14" s="14" t="s">
        <v>21</v>
      </c>
      <c r="B14" s="19">
        <f>SUM(B15:B24)</f>
        <v>653139.13</v>
      </c>
    </row>
    <row r="15" spans="1:3" x14ac:dyDescent="0.25">
      <c r="A15" s="15" t="s">
        <v>11</v>
      </c>
      <c r="B15" s="16">
        <v>54123.5</v>
      </c>
    </row>
    <row r="16" spans="1:3" x14ac:dyDescent="0.25">
      <c r="A16" s="15" t="s">
        <v>12</v>
      </c>
      <c r="B16" s="16">
        <v>194031.1</v>
      </c>
    </row>
    <row r="17" spans="1:2" x14ac:dyDescent="0.25">
      <c r="A17" s="15" t="s">
        <v>13</v>
      </c>
      <c r="B17" s="16">
        <v>55213.240000000005</v>
      </c>
    </row>
    <row r="18" spans="1:2" x14ac:dyDescent="0.25">
      <c r="A18" s="15" t="s">
        <v>14</v>
      </c>
      <c r="B18" s="16">
        <v>15301</v>
      </c>
    </row>
    <row r="19" spans="1:2" x14ac:dyDescent="0.25">
      <c r="A19" s="15" t="s">
        <v>15</v>
      </c>
      <c r="B19" s="16">
        <v>53851.439999999995</v>
      </c>
    </row>
    <row r="20" spans="1:2" x14ac:dyDescent="0.25">
      <c r="A20" s="15" t="s">
        <v>16</v>
      </c>
      <c r="B20" s="16">
        <v>143940.45000000001</v>
      </c>
    </row>
    <row r="21" spans="1:2" x14ac:dyDescent="0.25">
      <c r="A21" s="15" t="s">
        <v>17</v>
      </c>
      <c r="B21" s="16">
        <v>35328</v>
      </c>
    </row>
    <row r="22" spans="1:2" x14ac:dyDescent="0.25">
      <c r="A22" s="15" t="s">
        <v>18</v>
      </c>
      <c r="B22" s="16">
        <v>87564.4</v>
      </c>
    </row>
    <row r="23" spans="1:2" x14ac:dyDescent="0.25">
      <c r="A23" s="15" t="s">
        <v>19</v>
      </c>
      <c r="B23" s="16">
        <v>6226</v>
      </c>
    </row>
    <row r="24" spans="1:2" x14ac:dyDescent="0.25">
      <c r="A24" s="17" t="s">
        <v>20</v>
      </c>
      <c r="B24" s="18">
        <v>7560</v>
      </c>
    </row>
    <row r="25" spans="1:2" x14ac:dyDescent="0.25">
      <c r="A25" s="20" t="s">
        <v>22</v>
      </c>
      <c r="B25" s="21">
        <v>739906.8</v>
      </c>
    </row>
    <row r="26" spans="1:2" x14ac:dyDescent="0.25">
      <c r="B26" s="1">
        <f>B14+B25</f>
        <v>1393045.9300000002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2022-10-03T05:46:10Z</cp:lastPrinted>
  <dcterms:created xsi:type="dcterms:W3CDTF">2009-03-09T09:27:50Z</dcterms:created>
  <dcterms:modified xsi:type="dcterms:W3CDTF">2022-10-11T04:51:11Z</dcterms:modified>
</cp:coreProperties>
</file>